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بیمارستان" sheetId="1" r:id="rId1"/>
    <sheet name="دانشگاه" sheetId="2" r:id="rId2"/>
  </sheets>
  <definedNames>
    <definedName name="_xlnm.Print_Area" localSheetId="0">بیمارستان!$A$1:$J$25</definedName>
    <definedName name="_xlnm.Print_Titles" localSheetId="1">دانشگاه!$2:$3</definedName>
  </definedNames>
  <calcPr calcId="125725"/>
</workbook>
</file>

<file path=xl/calcChain.xml><?xml version="1.0" encoding="utf-8"?>
<calcChain xmlns="http://schemas.openxmlformats.org/spreadsheetml/2006/main">
  <c r="I24" i="1"/>
  <c r="G44" i="2"/>
  <c r="H42" s="1"/>
  <c r="H30"/>
  <c r="H22"/>
  <c r="H18"/>
  <c r="H14"/>
  <c r="H10"/>
  <c r="H6"/>
  <c r="H4"/>
  <c r="E45"/>
  <c r="E44"/>
  <c r="D44"/>
  <c r="F5" i="1"/>
  <c r="J5" s="1"/>
  <c r="F6"/>
  <c r="J6" s="1"/>
  <c r="F7"/>
  <c r="J7" s="1"/>
  <c r="F8"/>
  <c r="J8" s="1"/>
  <c r="F9"/>
  <c r="J9" s="1"/>
  <c r="F10"/>
  <c r="J10" s="1"/>
  <c r="F11"/>
  <c r="J11" s="1"/>
  <c r="F4"/>
  <c r="H5" i="2" l="1"/>
  <c r="H8"/>
  <c r="H44" s="1"/>
  <c r="H12"/>
  <c r="H16"/>
  <c r="H20"/>
  <c r="H26"/>
  <c r="H34"/>
  <c r="H24"/>
  <c r="H28"/>
  <c r="H32"/>
  <c r="H38"/>
  <c r="H36"/>
  <c r="H40"/>
  <c r="H7"/>
  <c r="H15"/>
  <c r="H23"/>
  <c r="H31"/>
  <c r="H39"/>
  <c r="H11"/>
  <c r="H19"/>
  <c r="H27"/>
  <c r="H35"/>
  <c r="H43"/>
  <c r="H9"/>
  <c r="H13"/>
  <c r="H17"/>
  <c r="H21"/>
  <c r="H25"/>
  <c r="H29"/>
  <c r="H33"/>
  <c r="H37"/>
  <c r="H41"/>
  <c r="H45"/>
  <c r="F12" i="1"/>
  <c r="J4"/>
  <c r="J12" l="1"/>
</calcChain>
</file>

<file path=xl/sharedStrings.xml><?xml version="1.0" encoding="utf-8"?>
<sst xmlns="http://schemas.openxmlformats.org/spreadsheetml/2006/main" count="77" uniqueCount="33">
  <si>
    <t>رديف</t>
  </si>
  <si>
    <t>شرح عمليات</t>
  </si>
  <si>
    <t>مبلغ دريافتي بيمارستان (میلیون ریال)</t>
  </si>
  <si>
    <t>مبلغ هزينه شده(میلیون ریال)</t>
  </si>
  <si>
    <t>درصد پیشرفت فیزیکی</t>
  </si>
  <si>
    <t>رنگ آمیزی دیوارها و سقف اتاق های بیماران و راهروی بخش های بستری</t>
  </si>
  <si>
    <t>تعمیر یا تعویض درب های اتاق های بخش های بستری</t>
  </si>
  <si>
    <t>بازسازی سرویس های بهداشتی بخش های بستری</t>
  </si>
  <si>
    <t>تعمیرات جزئی تخت بستری و میز بیمار،لاکر،برانکارد و ویلچرها</t>
  </si>
  <si>
    <t>تعمیر یا تعویض پرده های اتاق بیماران</t>
  </si>
  <si>
    <t>اصلاح روشنایی اتاق بیماران و راهروی بخش های بستری</t>
  </si>
  <si>
    <t>تعمیر یا تعویض کف پوش اتاق های بیماران و راهرو بخش های بستری</t>
  </si>
  <si>
    <r>
      <t>تعمیر یا تعویض وسایل سرمایش،گرمایش محیطی اتاق بیماران</t>
    </r>
    <r>
      <rPr>
        <b/>
        <sz val="9"/>
        <color theme="1"/>
        <rFont val="Times New Roman"/>
        <family val="1"/>
      </rPr>
      <t xml:space="preserve"> </t>
    </r>
  </si>
  <si>
    <t>مجموع</t>
  </si>
  <si>
    <t>نام بیمارستان</t>
  </si>
  <si>
    <t xml:space="preserve">شرح اقدامات </t>
  </si>
  <si>
    <t>اقدامات هتلینگ</t>
  </si>
  <si>
    <t xml:space="preserve">سایر اقدامات </t>
  </si>
  <si>
    <t>مجموع دانشگاه</t>
  </si>
  <si>
    <t>تعداد تخت بیمارستان</t>
  </si>
  <si>
    <t xml:space="preserve">وزن آیتم </t>
  </si>
  <si>
    <t>جمع</t>
  </si>
  <si>
    <t xml:space="preserve">آیتم </t>
  </si>
  <si>
    <t xml:space="preserve">چنانچه آیتم مورد نظر جزء اقدامات مرحله فعلی یا قبلی بوده عدد یک و چنانجه برای این آیتم فعالیتی ندارید عدد صفر را وارد نمایید </t>
  </si>
  <si>
    <t>اقدامات انجام شده برای آیتم های تعریف شدهدر بخش ارتقاء هتلینگ</t>
  </si>
  <si>
    <t xml:space="preserve">درصد پیشرفت فیزیکی  هر آیتم </t>
  </si>
  <si>
    <t>در صد پیشرفت در سطح دانشگاه</t>
  </si>
  <si>
    <t>مبلغ هزینه شده بيمارستان (میلیون ریال)</t>
  </si>
  <si>
    <t>خلاصه پیشرفت فیزیکی اقدامات ارتقاد هتلینگ بیمارستان های حوزه دانشگاه علوم پزشکی ...</t>
  </si>
  <si>
    <t>نام بیمارستان :  ....</t>
  </si>
  <si>
    <t>مبلغ دريافتي بيمارستان از طرح هتلینگ(میلیون ریال)</t>
  </si>
  <si>
    <t>مبلغ هزينه شده جهت اجرایی شدن طرح(میلیون ریال)</t>
  </si>
  <si>
    <t>اقدامات تاسیساتی و زیربنایی انجام شده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</si>
</sst>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9"/>
      <color theme="1"/>
      <name val="B Nazanin"/>
      <charset val="178"/>
    </font>
    <font>
      <b/>
      <sz val="9"/>
      <color theme="1"/>
      <name val="Times New Roman"/>
      <family val="1"/>
    </font>
    <font>
      <sz val="11"/>
      <color theme="1"/>
      <name val="B Nazanin"/>
      <charset val="178"/>
    </font>
    <font>
      <b/>
      <sz val="16"/>
      <color theme="1"/>
      <name val="B Nazanin"/>
      <charset val="178"/>
    </font>
    <font>
      <sz val="1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5" fillId="0" borderId="37" xfId="0" applyFont="1" applyBorder="1" applyAlignment="1" applyProtection="1">
      <alignment vertical="center" wrapText="1"/>
      <protection locked="0"/>
    </xf>
    <xf numFmtId="0" fontId="5" fillId="0" borderId="26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6" fillId="0" borderId="40" xfId="0" applyFont="1" applyFill="1" applyBorder="1" applyAlignment="1" applyProtection="1">
      <alignment vertical="center" wrapText="1" readingOrder="2"/>
      <protection locked="0"/>
    </xf>
    <xf numFmtId="0" fontId="2" fillId="0" borderId="23" xfId="0" applyFont="1" applyBorder="1" applyAlignment="1" applyProtection="1">
      <alignment horizontal="center" vertical="center" wrapText="1" readingOrder="2"/>
      <protection locked="0"/>
    </xf>
    <xf numFmtId="0" fontId="3" fillId="0" borderId="14" xfId="0" applyFont="1" applyBorder="1" applyAlignment="1" applyProtection="1">
      <alignment horizontal="center" vertical="center" wrapText="1" readingOrder="2"/>
      <protection locked="0"/>
    </xf>
    <xf numFmtId="0" fontId="3" fillId="0" borderId="21" xfId="0" applyFont="1" applyBorder="1" applyAlignment="1" applyProtection="1">
      <alignment horizontal="center" vertical="center" wrapText="1" readingOrder="2"/>
      <protection locked="0"/>
    </xf>
    <xf numFmtId="0" fontId="2" fillId="0" borderId="22" xfId="0" applyFont="1" applyBorder="1" applyAlignment="1" applyProtection="1">
      <alignment horizontal="center" vertical="center" wrapText="1" readingOrder="2"/>
      <protection locked="0"/>
    </xf>
    <xf numFmtId="9" fontId="2" fillId="0" borderId="23" xfId="0" applyNumberFormat="1" applyFont="1" applyBorder="1" applyAlignment="1" applyProtection="1">
      <alignment horizontal="center" vertical="center" wrapText="1" readingOrder="2"/>
      <protection locked="0"/>
    </xf>
    <xf numFmtId="0" fontId="2" fillId="0" borderId="10" xfId="0" applyFont="1" applyBorder="1" applyAlignment="1" applyProtection="1">
      <alignment horizontal="center" vertical="center" wrapText="1" readingOrder="2"/>
      <protection locked="0"/>
    </xf>
    <xf numFmtId="0" fontId="3" fillId="0" borderId="1" xfId="0" applyFont="1" applyBorder="1" applyAlignment="1" applyProtection="1">
      <alignment horizontal="center" vertical="center" wrapText="1" readingOrder="2"/>
      <protection locked="0"/>
    </xf>
    <xf numFmtId="9" fontId="2" fillId="0" borderId="10" xfId="0" applyNumberFormat="1" applyFont="1" applyBorder="1" applyAlignment="1" applyProtection="1">
      <alignment horizontal="center" vertical="center" wrapText="1" readingOrder="2"/>
      <protection locked="0"/>
    </xf>
    <xf numFmtId="9" fontId="2" fillId="0" borderId="36" xfId="0" applyNumberFormat="1" applyFont="1" applyBorder="1" applyAlignment="1" applyProtection="1">
      <alignment horizontal="center" vertical="center" wrapText="1" readingOrder="2"/>
      <protection locked="0"/>
    </xf>
    <xf numFmtId="0" fontId="2" fillId="0" borderId="2" xfId="0" applyFont="1" applyBorder="1" applyAlignment="1" applyProtection="1">
      <alignment horizontal="center" vertical="center" wrapText="1" readingOrder="2"/>
      <protection locked="0"/>
    </xf>
    <xf numFmtId="0" fontId="2" fillId="0" borderId="4" xfId="0" applyFont="1" applyBorder="1" applyAlignment="1" applyProtection="1">
      <alignment horizontal="center" vertical="center" wrapText="1" readingOrder="2"/>
      <protection locked="0"/>
    </xf>
    <xf numFmtId="9" fontId="2" fillId="0" borderId="14" xfId="0" applyNumberFormat="1" applyFont="1" applyBorder="1" applyAlignment="1" applyProtection="1">
      <alignment horizontal="center" vertical="center" wrapText="1" readingOrder="2"/>
    </xf>
    <xf numFmtId="9" fontId="2" fillId="0" borderId="1" xfId="0" applyNumberFormat="1" applyFont="1" applyBorder="1" applyAlignment="1" applyProtection="1">
      <alignment horizontal="center" vertical="center" wrapText="1" readingOrder="2"/>
    </xf>
    <xf numFmtId="9" fontId="2" fillId="0" borderId="40" xfId="0" applyNumberFormat="1" applyFont="1" applyBorder="1" applyAlignment="1" applyProtection="1">
      <alignment horizontal="center" vertical="center" wrapText="1" readingOrder="2"/>
    </xf>
    <xf numFmtId="0" fontId="3" fillId="0" borderId="14" xfId="0" applyFont="1" applyBorder="1" applyAlignment="1" applyProtection="1">
      <alignment horizontal="center" vertical="center" wrapText="1" readingOrder="2"/>
    </xf>
    <xf numFmtId="0" fontId="3" fillId="0" borderId="21" xfId="0" applyFont="1" applyBorder="1" applyAlignment="1" applyProtection="1">
      <alignment horizontal="center" vertical="center" wrapText="1" readingOrder="2"/>
    </xf>
    <xf numFmtId="0" fontId="3" fillId="0" borderId="1" xfId="0" applyFont="1" applyBorder="1" applyAlignment="1" applyProtection="1">
      <alignment horizontal="center" vertical="center" wrapText="1" readingOrder="2"/>
    </xf>
    <xf numFmtId="0" fontId="3" fillId="0" borderId="7" xfId="0" applyFont="1" applyBorder="1" applyAlignment="1" applyProtection="1">
      <alignment horizontal="center" vertical="center" wrapText="1" readingOrder="2"/>
    </xf>
    <xf numFmtId="0" fontId="3" fillId="0" borderId="40" xfId="0" applyFont="1" applyBorder="1" applyAlignment="1" applyProtection="1">
      <alignment horizontal="center" vertical="center" wrapText="1" readingOrder="2"/>
    </xf>
    <xf numFmtId="0" fontId="3" fillId="0" borderId="6" xfId="0" applyFont="1" applyBorder="1" applyAlignment="1" applyProtection="1">
      <alignment horizontal="center" vertical="center" wrapText="1" readingOrder="2"/>
      <protection locked="0"/>
    </xf>
    <xf numFmtId="9" fontId="2" fillId="0" borderId="9" xfId="0" applyNumberFormat="1" applyFont="1" applyBorder="1" applyAlignment="1" applyProtection="1">
      <alignment horizontal="center" vertical="center" wrapText="1" readingOrder="2"/>
      <protection locked="0"/>
    </xf>
    <xf numFmtId="0" fontId="3" fillId="0" borderId="8" xfId="0" applyFont="1" applyBorder="1" applyAlignment="1" applyProtection="1">
      <alignment horizontal="center" vertical="center" wrapText="1" readingOrder="2"/>
      <protection locked="0"/>
    </xf>
    <xf numFmtId="10" fontId="2" fillId="0" borderId="11" xfId="0" applyNumberFormat="1" applyFont="1" applyBorder="1" applyAlignment="1" applyProtection="1">
      <alignment horizontal="center" vertical="center" wrapText="1" readingOrder="2"/>
      <protection locked="0"/>
    </xf>
    <xf numFmtId="10" fontId="2" fillId="0" borderId="23" xfId="0" applyNumberFormat="1" applyFont="1" applyBorder="1" applyAlignment="1" applyProtection="1">
      <alignment horizontal="center" vertical="center" wrapText="1" readingOrder="2"/>
      <protection locked="0"/>
    </xf>
    <xf numFmtId="0" fontId="3" fillId="0" borderId="12" xfId="0" applyFont="1" applyBorder="1" applyAlignment="1" applyProtection="1">
      <alignment horizontal="center" vertical="center" wrapText="1" readingOrder="2"/>
      <protection locked="0"/>
    </xf>
    <xf numFmtId="10" fontId="2" fillId="0" borderId="9" xfId="0" applyNumberFormat="1" applyFont="1" applyBorder="1" applyAlignment="1" applyProtection="1">
      <alignment horizontal="center" vertical="center" wrapText="1" readingOrder="2"/>
      <protection locked="0"/>
    </xf>
    <xf numFmtId="0" fontId="0" fillId="4" borderId="24" xfId="0" applyFill="1" applyBorder="1" applyAlignment="1" applyProtection="1">
      <alignment vertical="center"/>
      <protection locked="0"/>
    </xf>
    <xf numFmtId="0" fontId="0" fillId="4" borderId="25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 wrapText="1" readingOrder="2"/>
      <protection locked="0"/>
    </xf>
    <xf numFmtId="0" fontId="2" fillId="0" borderId="46" xfId="0" applyFont="1" applyBorder="1" applyAlignment="1" applyProtection="1">
      <alignment horizontal="center" vertical="center" wrapText="1" readingOrder="2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 readingOrder="2"/>
      <protection locked="0"/>
    </xf>
    <xf numFmtId="0" fontId="3" fillId="0" borderId="31" xfId="0" applyFont="1" applyBorder="1" applyAlignment="1" applyProtection="1">
      <alignment horizontal="center" vertical="center" wrapText="1" readingOrder="2"/>
      <protection locked="0"/>
    </xf>
    <xf numFmtId="0" fontId="3" fillId="0" borderId="13" xfId="0" applyFont="1" applyBorder="1" applyAlignment="1" applyProtection="1">
      <alignment horizontal="center" vertical="center" wrapText="1" readingOrder="2"/>
      <protection locked="0"/>
    </xf>
    <xf numFmtId="0" fontId="3" fillId="0" borderId="13" xfId="0" applyFont="1" applyBorder="1" applyAlignment="1" applyProtection="1">
      <alignment horizontal="center" vertical="center" wrapText="1" readingOrder="2"/>
    </xf>
    <xf numFmtId="2" fontId="2" fillId="0" borderId="38" xfId="0" applyNumberFormat="1" applyFont="1" applyBorder="1" applyAlignment="1" applyProtection="1">
      <alignment horizontal="center" vertical="center" wrapText="1" readingOrder="2"/>
    </xf>
    <xf numFmtId="0" fontId="0" fillId="0" borderId="1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 vertical="center" wrapText="1" readingOrder="2"/>
      <protection locked="0"/>
    </xf>
    <xf numFmtId="0" fontId="2" fillId="0" borderId="58" xfId="0" applyFont="1" applyBorder="1" applyAlignment="1" applyProtection="1">
      <alignment horizontal="center" vertical="center" wrapText="1" readingOrder="2"/>
      <protection locked="0"/>
    </xf>
    <xf numFmtId="0" fontId="2" fillId="0" borderId="56" xfId="0" applyFont="1" applyBorder="1" applyAlignment="1" applyProtection="1">
      <alignment horizontal="center" vertical="center" wrapText="1" readingOrder="2"/>
      <protection locked="0"/>
    </xf>
    <xf numFmtId="0" fontId="2" fillId="0" borderId="45" xfId="0" applyFont="1" applyBorder="1" applyAlignment="1" applyProtection="1">
      <alignment horizontal="center" vertical="center" wrapText="1" readingOrder="2"/>
      <protection locked="0"/>
    </xf>
    <xf numFmtId="0" fontId="2" fillId="0" borderId="52" xfId="0" applyFont="1" applyBorder="1" applyAlignment="1" applyProtection="1">
      <alignment horizontal="center" vertical="center" wrapText="1" readingOrder="2"/>
      <protection locked="0"/>
    </xf>
    <xf numFmtId="0" fontId="2" fillId="0" borderId="53" xfId="0" applyFont="1" applyBorder="1" applyAlignment="1" applyProtection="1">
      <alignment horizontal="center" vertical="center" wrapText="1" readingOrder="2"/>
      <protection locked="0"/>
    </xf>
    <xf numFmtId="0" fontId="2" fillId="0" borderId="54" xfId="0" applyFont="1" applyBorder="1" applyAlignment="1" applyProtection="1">
      <alignment horizontal="center" vertical="center" wrapText="1" readingOrder="2"/>
      <protection locked="0"/>
    </xf>
    <xf numFmtId="0" fontId="2" fillId="0" borderId="48" xfId="0" applyFont="1" applyBorder="1" applyAlignment="1" applyProtection="1">
      <alignment horizontal="center" vertical="center" wrapText="1" readingOrder="2"/>
      <protection locked="0"/>
    </xf>
    <xf numFmtId="0" fontId="2" fillId="0" borderId="50" xfId="0" applyFont="1" applyBorder="1" applyAlignment="1" applyProtection="1">
      <alignment horizontal="center" vertical="center" wrapText="1" readingOrder="2"/>
      <protection locked="0"/>
    </xf>
    <xf numFmtId="0" fontId="6" fillId="0" borderId="40" xfId="0" applyFont="1" applyFill="1" applyBorder="1" applyAlignment="1" applyProtection="1">
      <alignment horizontal="right" vertical="center" wrapText="1" readingOrder="2"/>
      <protection locked="0"/>
    </xf>
    <xf numFmtId="0" fontId="0" fillId="3" borderId="37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 readingOrder="2"/>
      <protection locked="0"/>
    </xf>
    <xf numFmtId="0" fontId="2" fillId="2" borderId="1" xfId="0" applyFont="1" applyFill="1" applyBorder="1" applyAlignment="1" applyProtection="1">
      <alignment horizontal="center" vertical="center" wrapText="1" readingOrder="2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 readingOrder="2"/>
      <protection locked="0"/>
    </xf>
    <xf numFmtId="0" fontId="2" fillId="2" borderId="46" xfId="0" applyFont="1" applyFill="1" applyBorder="1" applyAlignment="1" applyProtection="1">
      <alignment horizontal="center" vertical="center" wrapText="1" readingOrder="2"/>
      <protection locked="0"/>
    </xf>
    <xf numFmtId="0" fontId="3" fillId="0" borderId="47" xfId="0" applyFont="1" applyBorder="1" applyAlignment="1" applyProtection="1">
      <alignment horizontal="center" vertical="center" wrapText="1" readingOrder="2"/>
      <protection locked="0"/>
    </xf>
    <xf numFmtId="0" fontId="3" fillId="0" borderId="60" xfId="0" applyFont="1" applyBorder="1" applyAlignment="1" applyProtection="1">
      <alignment horizontal="center" vertical="center" wrapText="1" readingOrder="2"/>
      <protection locked="0"/>
    </xf>
    <xf numFmtId="0" fontId="0" fillId="3" borderId="55" xfId="0" applyFill="1" applyBorder="1" applyAlignment="1" applyProtection="1">
      <alignment horizontal="center"/>
      <protection locked="0"/>
    </xf>
    <xf numFmtId="0" fontId="0" fillId="3" borderId="56" xfId="0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 vertical="center" wrapText="1" readingOrder="2"/>
      <protection locked="0"/>
    </xf>
    <xf numFmtId="0" fontId="2" fillId="2" borderId="26" xfId="0" applyFont="1" applyFill="1" applyBorder="1" applyAlignment="1" applyProtection="1">
      <alignment horizontal="center" vertical="center" wrapText="1" readingOrder="2"/>
      <protection locked="0"/>
    </xf>
    <xf numFmtId="0" fontId="2" fillId="2" borderId="32" xfId="0" applyFont="1" applyFill="1" applyBorder="1" applyAlignment="1" applyProtection="1">
      <alignment horizontal="center" vertical="center" wrapText="1" readingOrder="2"/>
      <protection locked="0"/>
    </xf>
    <xf numFmtId="0" fontId="2" fillId="2" borderId="48" xfId="0" applyFont="1" applyFill="1" applyBorder="1" applyAlignment="1" applyProtection="1">
      <alignment horizontal="center" vertical="center" wrapText="1" readingOrder="2"/>
      <protection locked="0"/>
    </xf>
    <xf numFmtId="0" fontId="2" fillId="2" borderId="49" xfId="0" applyFont="1" applyFill="1" applyBorder="1" applyAlignment="1" applyProtection="1">
      <alignment horizontal="center" vertical="center" wrapText="1" readingOrder="2"/>
      <protection locked="0"/>
    </xf>
    <xf numFmtId="0" fontId="2" fillId="2" borderId="50" xfId="0" applyFont="1" applyFill="1" applyBorder="1" applyAlignment="1" applyProtection="1">
      <alignment horizontal="center" vertical="center" wrapText="1" readingOrder="2"/>
      <protection locked="0"/>
    </xf>
    <xf numFmtId="0" fontId="3" fillId="0" borderId="53" xfId="0" applyFont="1" applyBorder="1" applyAlignment="1" applyProtection="1">
      <alignment horizontal="center" vertical="center" wrapText="1" readingOrder="2"/>
      <protection locked="0"/>
    </xf>
    <xf numFmtId="0" fontId="3" fillId="0" borderId="31" xfId="0" applyFont="1" applyBorder="1" applyAlignment="1" applyProtection="1">
      <alignment horizontal="center" vertical="center" wrapText="1" readingOrder="2"/>
      <protection locked="0"/>
    </xf>
    <xf numFmtId="0" fontId="3" fillId="0" borderId="54" xfId="0" applyFont="1" applyBorder="1" applyAlignment="1" applyProtection="1">
      <alignment horizontal="center" vertical="center" wrapText="1" readingOrder="2"/>
      <protection locked="0"/>
    </xf>
    <xf numFmtId="0" fontId="3" fillId="0" borderId="45" xfId="0" applyFont="1" applyBorder="1" applyAlignment="1" applyProtection="1">
      <alignment horizontal="center" vertical="center" wrapText="1" readingOrder="2"/>
      <protection locked="0"/>
    </xf>
    <xf numFmtId="0" fontId="3" fillId="0" borderId="51" xfId="0" applyFont="1" applyBorder="1" applyAlignment="1" applyProtection="1">
      <alignment horizontal="center" vertical="center" wrapText="1" readingOrder="2"/>
      <protection locked="0"/>
    </xf>
    <xf numFmtId="0" fontId="3" fillId="0" borderId="52" xfId="0" applyFont="1" applyBorder="1" applyAlignment="1" applyProtection="1">
      <alignment horizontal="center" vertical="center" wrapText="1" readingOrder="2"/>
      <protection locked="0"/>
    </xf>
    <xf numFmtId="0" fontId="2" fillId="2" borderId="39" xfId="0" applyFont="1" applyFill="1" applyBorder="1" applyAlignment="1" applyProtection="1">
      <alignment horizontal="center" vertical="center" wrapText="1" readingOrder="2"/>
      <protection locked="0"/>
    </xf>
    <xf numFmtId="0" fontId="2" fillId="2" borderId="59" xfId="0" applyFont="1" applyFill="1" applyBorder="1" applyAlignment="1" applyProtection="1">
      <alignment horizontal="center" vertical="center" wrapText="1" readingOrder="2"/>
      <protection locked="0"/>
    </xf>
    <xf numFmtId="0" fontId="2" fillId="2" borderId="9" xfId="0" applyFont="1" applyFill="1" applyBorder="1" applyAlignment="1" applyProtection="1">
      <alignment horizontal="center" vertical="center" wrapText="1" readingOrder="2"/>
      <protection locked="0"/>
    </xf>
    <xf numFmtId="0" fontId="2" fillId="2" borderId="10" xfId="0" applyFont="1" applyFill="1" applyBorder="1" applyAlignment="1" applyProtection="1">
      <alignment horizontal="center" vertical="center" wrapText="1" readingOrder="2"/>
      <protection locked="0"/>
    </xf>
    <xf numFmtId="0" fontId="2" fillId="2" borderId="6" xfId="0" applyFont="1" applyFill="1" applyBorder="1" applyAlignment="1" applyProtection="1">
      <alignment horizontal="center" vertical="center" wrapText="1" readingOrder="2"/>
      <protection locked="0"/>
    </xf>
    <xf numFmtId="0" fontId="2" fillId="2" borderId="7" xfId="0" applyFont="1" applyFill="1" applyBorder="1" applyAlignment="1" applyProtection="1">
      <alignment horizontal="center" vertical="center" wrapText="1" readingOrder="2"/>
      <protection locked="0"/>
    </xf>
    <xf numFmtId="0" fontId="3" fillId="0" borderId="17" xfId="0" applyFont="1" applyBorder="1" applyAlignment="1" applyProtection="1">
      <alignment horizontal="center" vertical="center" wrapText="1" readingOrder="2"/>
      <protection locked="0"/>
    </xf>
    <xf numFmtId="0" fontId="3" fillId="0" borderId="27" xfId="0" applyFont="1" applyBorder="1" applyAlignment="1" applyProtection="1">
      <alignment horizontal="center" vertical="center" wrapText="1" readingOrder="2"/>
      <protection locked="0"/>
    </xf>
    <xf numFmtId="0" fontId="3" fillId="0" borderId="25" xfId="0" applyFont="1" applyBorder="1" applyAlignment="1" applyProtection="1">
      <alignment horizontal="center" vertical="center" wrapText="1" readingOrder="2"/>
      <protection locked="0"/>
    </xf>
    <xf numFmtId="0" fontId="2" fillId="2" borderId="55" xfId="0" applyFont="1" applyFill="1" applyBorder="1" applyAlignment="1" applyProtection="1">
      <alignment horizontal="center" vertical="center" wrapText="1" readingOrder="2"/>
      <protection locked="0"/>
    </xf>
    <xf numFmtId="0" fontId="2" fillId="2" borderId="57" xfId="0" applyFont="1" applyFill="1" applyBorder="1" applyAlignment="1" applyProtection="1">
      <alignment horizontal="center" vertical="center" wrapText="1" readingOrder="2"/>
      <protection locked="0"/>
    </xf>
    <xf numFmtId="0" fontId="2" fillId="2" borderId="56" xfId="0" applyFont="1" applyFill="1" applyBorder="1" applyAlignment="1" applyProtection="1">
      <alignment horizontal="center" vertical="center" wrapText="1" readingOrder="2"/>
      <protection locked="0"/>
    </xf>
    <xf numFmtId="0" fontId="2" fillId="2" borderId="38" xfId="0" applyFont="1" applyFill="1" applyBorder="1" applyAlignment="1" applyProtection="1">
      <alignment horizontal="center" vertical="center" wrapText="1" readingOrder="2"/>
    </xf>
    <xf numFmtId="0" fontId="2" fillId="2" borderId="41" xfId="0" applyFont="1" applyFill="1" applyBorder="1" applyAlignment="1" applyProtection="1">
      <alignment horizontal="center" vertical="center" wrapText="1" readingOrder="2"/>
    </xf>
    <xf numFmtId="1" fontId="2" fillId="0" borderId="13" xfId="0" applyNumberFormat="1" applyFont="1" applyBorder="1" applyAlignment="1" applyProtection="1">
      <alignment horizontal="center" vertical="center" wrapText="1" readingOrder="2"/>
      <protection locked="0"/>
    </xf>
    <xf numFmtId="1" fontId="2" fillId="0" borderId="30" xfId="0" applyNumberFormat="1" applyFont="1" applyBorder="1" applyAlignment="1" applyProtection="1">
      <alignment horizontal="center" vertical="center" wrapText="1" readingOrder="2"/>
      <protection locked="0"/>
    </xf>
    <xf numFmtId="0" fontId="2" fillId="0" borderId="24" xfId="0" applyFont="1" applyBorder="1" applyAlignment="1" applyProtection="1">
      <alignment horizontal="center" vertical="center" wrapText="1" readingOrder="2"/>
      <protection locked="0"/>
    </xf>
    <xf numFmtId="0" fontId="2" fillId="0" borderId="25" xfId="0" applyFont="1" applyBorder="1" applyAlignment="1" applyProtection="1">
      <alignment horizontal="center" vertical="center" wrapText="1" readingOrder="2"/>
      <protection locked="0"/>
    </xf>
    <xf numFmtId="0" fontId="3" fillId="0" borderId="14" xfId="0" applyFont="1" applyBorder="1" applyAlignment="1" applyProtection="1">
      <alignment horizontal="center" vertical="center" wrapText="1" readingOrder="2"/>
      <protection locked="0"/>
    </xf>
    <xf numFmtId="0" fontId="3" fillId="0" borderId="5" xfId="0" applyFont="1" applyBorder="1" applyAlignment="1" applyProtection="1">
      <alignment horizontal="center" vertical="center" wrapText="1" readingOrder="2"/>
      <protection locked="0"/>
    </xf>
    <xf numFmtId="0" fontId="2" fillId="0" borderId="17" xfId="0" applyFont="1" applyBorder="1" applyAlignment="1" applyProtection="1">
      <alignment horizontal="center" vertical="center" wrapText="1" readingOrder="2"/>
      <protection locked="0"/>
    </xf>
    <xf numFmtId="1" fontId="2" fillId="0" borderId="13" xfId="0" applyNumberFormat="1" applyFont="1" applyBorder="1" applyAlignment="1" applyProtection="1">
      <alignment horizontal="center" vertical="center" wrapText="1" readingOrder="2"/>
    </xf>
    <xf numFmtId="1" fontId="2" fillId="0" borderId="30" xfId="0" applyNumberFormat="1" applyFont="1" applyBorder="1" applyAlignment="1" applyProtection="1">
      <alignment horizontal="center" vertical="center" wrapText="1" readingOrder="2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1" fontId="2" fillId="0" borderId="28" xfId="0" applyNumberFormat="1" applyFont="1" applyBorder="1" applyAlignment="1" applyProtection="1">
      <alignment horizontal="center" vertical="center" wrapText="1" readingOrder="2"/>
      <protection locked="0"/>
    </xf>
    <xf numFmtId="1" fontId="2" fillId="0" borderId="29" xfId="0" applyNumberFormat="1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Fill="1" applyBorder="1" applyAlignment="1" applyProtection="1">
      <alignment horizontal="center" vertical="center" wrapText="1" readingOrder="2"/>
      <protection locked="0"/>
    </xf>
    <xf numFmtId="0" fontId="2" fillId="2" borderId="24" xfId="0" applyFont="1" applyFill="1" applyBorder="1" applyAlignment="1" applyProtection="1">
      <alignment horizontal="center" vertical="center" wrapText="1" readingOrder="2"/>
      <protection locked="0"/>
    </xf>
    <xf numFmtId="0" fontId="2" fillId="2" borderId="25" xfId="0" applyFont="1" applyFill="1" applyBorder="1" applyAlignment="1" applyProtection="1">
      <alignment horizontal="center" vertical="center" wrapText="1" readingOrder="2"/>
      <protection locked="0"/>
    </xf>
    <xf numFmtId="0" fontId="2" fillId="2" borderId="28" xfId="0" applyFont="1" applyFill="1" applyBorder="1" applyAlignment="1" applyProtection="1">
      <alignment horizontal="center" vertical="center" wrapText="1" readingOrder="2"/>
      <protection locked="0"/>
    </xf>
    <xf numFmtId="0" fontId="2" fillId="2" borderId="30" xfId="0" applyFont="1" applyFill="1" applyBorder="1" applyAlignment="1" applyProtection="1">
      <alignment horizontal="center" vertical="center" wrapText="1" readingOrder="2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rightToLeft="1" tabSelected="1" view="pageBreakPreview" zoomScale="70" zoomScaleNormal="70" zoomScaleSheetLayoutView="70" workbookViewId="0">
      <selection activeCell="C23" sqref="C23:G23"/>
    </sheetView>
  </sheetViews>
  <sheetFormatPr defaultRowHeight="15"/>
  <cols>
    <col min="1" max="1" width="17.42578125" style="3" customWidth="1"/>
    <col min="2" max="2" width="9.140625" style="3"/>
    <col min="3" max="4" width="29.140625" style="3" customWidth="1"/>
    <col min="5" max="5" width="11.7109375" style="3" customWidth="1"/>
    <col min="6" max="6" width="8.7109375" style="3" customWidth="1"/>
    <col min="7" max="7" width="22.85546875" style="3" customWidth="1"/>
    <col min="8" max="8" width="23.7109375" style="3" customWidth="1"/>
    <col min="9" max="9" width="11.85546875" style="3" customWidth="1"/>
    <col min="10" max="10" width="11.5703125" style="3" customWidth="1"/>
    <col min="11" max="16384" width="9.140625" style="3"/>
  </cols>
  <sheetData>
    <row r="1" spans="1:10" ht="39.75" customHeight="1" thickBot="1">
      <c r="A1" s="59" t="s">
        <v>29</v>
      </c>
      <c r="B1" s="59"/>
      <c r="C1" s="59"/>
      <c r="D1" s="59"/>
      <c r="E1" s="4"/>
      <c r="F1" s="4"/>
      <c r="G1" s="4"/>
      <c r="H1" s="4"/>
      <c r="I1" s="4"/>
      <c r="J1" s="4"/>
    </row>
    <row r="2" spans="1:10" ht="60" customHeight="1">
      <c r="A2" s="60"/>
      <c r="B2" s="68" t="s">
        <v>0</v>
      </c>
      <c r="C2" s="68" t="s">
        <v>1</v>
      </c>
      <c r="D2" s="68" t="s">
        <v>23</v>
      </c>
      <c r="E2" s="68" t="s">
        <v>20</v>
      </c>
      <c r="F2" s="95" t="s">
        <v>22</v>
      </c>
      <c r="G2" s="100" t="s">
        <v>30</v>
      </c>
      <c r="H2" s="100" t="s">
        <v>31</v>
      </c>
      <c r="I2" s="93" t="s">
        <v>25</v>
      </c>
      <c r="J2" s="68"/>
    </row>
    <row r="3" spans="1:10" ht="46.5" customHeight="1" thickBot="1">
      <c r="A3" s="61"/>
      <c r="B3" s="69"/>
      <c r="C3" s="69"/>
      <c r="D3" s="69"/>
      <c r="E3" s="69"/>
      <c r="F3" s="96"/>
      <c r="G3" s="101"/>
      <c r="H3" s="101"/>
      <c r="I3" s="94"/>
      <c r="J3" s="69"/>
    </row>
    <row r="4" spans="1:10" ht="31.5" customHeight="1">
      <c r="A4" s="62" t="s">
        <v>24</v>
      </c>
      <c r="B4" s="5">
        <v>1</v>
      </c>
      <c r="C4" s="6" t="s">
        <v>5</v>
      </c>
      <c r="D4" s="6"/>
      <c r="E4" s="19">
        <v>0.3</v>
      </c>
      <c r="F4" s="20">
        <f>E4*D4</f>
        <v>0</v>
      </c>
      <c r="G4" s="97"/>
      <c r="H4" s="50"/>
      <c r="I4" s="9"/>
      <c r="J4" s="16">
        <f t="shared" ref="J4:J11" si="0">I4*F4</f>
        <v>0</v>
      </c>
    </row>
    <row r="5" spans="1:10" ht="31.5" customHeight="1">
      <c r="A5" s="63"/>
      <c r="B5" s="10">
        <v>2</v>
      </c>
      <c r="C5" s="11" t="s">
        <v>6</v>
      </c>
      <c r="D5" s="11"/>
      <c r="E5" s="21">
        <v>7.4999999999999997E-2</v>
      </c>
      <c r="F5" s="22">
        <f t="shared" ref="F5:F11" si="1">E5*D5</f>
        <v>0</v>
      </c>
      <c r="G5" s="98"/>
      <c r="H5" s="51"/>
      <c r="I5" s="12"/>
      <c r="J5" s="17">
        <f t="shared" si="0"/>
        <v>0</v>
      </c>
    </row>
    <row r="6" spans="1:10" ht="31.5" customHeight="1">
      <c r="A6" s="63"/>
      <c r="B6" s="10">
        <v>3</v>
      </c>
      <c r="C6" s="11" t="s">
        <v>7</v>
      </c>
      <c r="D6" s="11"/>
      <c r="E6" s="21">
        <v>0.125</v>
      </c>
      <c r="F6" s="22">
        <f t="shared" si="1"/>
        <v>0</v>
      </c>
      <c r="G6" s="98"/>
      <c r="H6" s="51"/>
      <c r="I6" s="12"/>
      <c r="J6" s="17">
        <f t="shared" si="0"/>
        <v>0</v>
      </c>
    </row>
    <row r="7" spans="1:10" ht="31.5" customHeight="1">
      <c r="A7" s="63"/>
      <c r="B7" s="10">
        <v>4</v>
      </c>
      <c r="C7" s="11" t="s">
        <v>8</v>
      </c>
      <c r="D7" s="11"/>
      <c r="E7" s="21">
        <v>0.05</v>
      </c>
      <c r="F7" s="22">
        <f t="shared" si="1"/>
        <v>0</v>
      </c>
      <c r="G7" s="98"/>
      <c r="H7" s="51"/>
      <c r="I7" s="12"/>
      <c r="J7" s="17">
        <f t="shared" si="0"/>
        <v>0</v>
      </c>
    </row>
    <row r="8" spans="1:10" ht="31.5" customHeight="1">
      <c r="A8" s="63"/>
      <c r="B8" s="10">
        <v>5</v>
      </c>
      <c r="C8" s="11" t="s">
        <v>9</v>
      </c>
      <c r="D8" s="11"/>
      <c r="E8" s="21">
        <v>2.5000000000000001E-2</v>
      </c>
      <c r="F8" s="22">
        <f t="shared" si="1"/>
        <v>0</v>
      </c>
      <c r="G8" s="98"/>
      <c r="H8" s="51"/>
      <c r="I8" s="12"/>
      <c r="J8" s="17">
        <f t="shared" si="0"/>
        <v>0</v>
      </c>
    </row>
    <row r="9" spans="1:10" ht="31.5" customHeight="1">
      <c r="A9" s="63"/>
      <c r="B9" s="10">
        <v>6</v>
      </c>
      <c r="C9" s="11" t="s">
        <v>10</v>
      </c>
      <c r="D9" s="11"/>
      <c r="E9" s="21">
        <v>0.1</v>
      </c>
      <c r="F9" s="22">
        <f t="shared" si="1"/>
        <v>0</v>
      </c>
      <c r="G9" s="98"/>
      <c r="H9" s="51"/>
      <c r="I9" s="12"/>
      <c r="J9" s="17">
        <f t="shared" si="0"/>
        <v>0</v>
      </c>
    </row>
    <row r="10" spans="1:10" ht="31.5" customHeight="1">
      <c r="A10" s="63"/>
      <c r="B10" s="10">
        <v>7</v>
      </c>
      <c r="C10" s="11" t="s">
        <v>11</v>
      </c>
      <c r="D10" s="11"/>
      <c r="E10" s="21">
        <v>0.15</v>
      </c>
      <c r="F10" s="22">
        <f t="shared" si="1"/>
        <v>0</v>
      </c>
      <c r="G10" s="98"/>
      <c r="H10" s="51"/>
      <c r="I10" s="12"/>
      <c r="J10" s="17">
        <f t="shared" si="0"/>
        <v>0</v>
      </c>
    </row>
    <row r="11" spans="1:10" ht="31.5" customHeight="1" thickBot="1">
      <c r="A11" s="64"/>
      <c r="B11" s="38">
        <v>8</v>
      </c>
      <c r="C11" s="40" t="s">
        <v>12</v>
      </c>
      <c r="D11" s="40"/>
      <c r="E11" s="41">
        <v>0.17499999999999999</v>
      </c>
      <c r="F11" s="22">
        <f t="shared" si="1"/>
        <v>0</v>
      </c>
      <c r="G11" s="98"/>
      <c r="H11" s="51"/>
      <c r="I11" s="12"/>
      <c r="J11" s="17">
        <f t="shared" si="0"/>
        <v>0</v>
      </c>
    </row>
    <row r="12" spans="1:10" ht="31.5" customHeight="1" thickBot="1">
      <c r="A12" s="70" t="s">
        <v>21</v>
      </c>
      <c r="B12" s="71"/>
      <c r="C12" s="72"/>
      <c r="D12" s="75"/>
      <c r="E12" s="76"/>
      <c r="F12" s="23">
        <f>SUM(F4:F11)</f>
        <v>0</v>
      </c>
      <c r="G12" s="99"/>
      <c r="H12" s="52"/>
      <c r="I12" s="13"/>
      <c r="J12" s="18" t="e">
        <f>(J4+J5+J6+J7+J8+J9+J10+J11)/F12</f>
        <v>#DIV/0!</v>
      </c>
    </row>
    <row r="13" spans="1:10" ht="31.5" customHeight="1" thickBot="1">
      <c r="A13" s="1"/>
      <c r="B13" s="2"/>
      <c r="C13" s="2"/>
      <c r="D13" s="2"/>
      <c r="E13" s="2"/>
      <c r="F13" s="2"/>
      <c r="G13" s="2"/>
      <c r="H13" s="2"/>
      <c r="I13" s="2"/>
      <c r="J13" s="2"/>
    </row>
    <row r="14" spans="1:10" ht="60" customHeight="1">
      <c r="A14" s="77"/>
      <c r="B14" s="73" t="s">
        <v>0</v>
      </c>
      <c r="C14" s="79" t="s">
        <v>1</v>
      </c>
      <c r="D14" s="80"/>
      <c r="E14" s="80"/>
      <c r="F14" s="80"/>
      <c r="G14" s="81"/>
      <c r="H14" s="79" t="s">
        <v>27</v>
      </c>
      <c r="I14" s="79" t="s">
        <v>4</v>
      </c>
      <c r="J14" s="81"/>
    </row>
    <row r="15" spans="1:10" ht="46.5" customHeight="1" thickBot="1">
      <c r="A15" s="78"/>
      <c r="B15" s="74"/>
      <c r="C15" s="82"/>
      <c r="D15" s="83"/>
      <c r="E15" s="83"/>
      <c r="F15" s="83"/>
      <c r="G15" s="84"/>
      <c r="H15" s="82"/>
      <c r="I15" s="91"/>
      <c r="J15" s="92"/>
    </row>
    <row r="16" spans="1:10" ht="21">
      <c r="A16" s="65" t="s">
        <v>32</v>
      </c>
      <c r="B16" s="35">
        <v>1</v>
      </c>
      <c r="C16" s="88"/>
      <c r="D16" s="89"/>
      <c r="E16" s="89"/>
      <c r="F16" s="89"/>
      <c r="G16" s="90"/>
      <c r="H16" s="35"/>
      <c r="I16" s="57"/>
      <c r="J16" s="58"/>
    </row>
    <row r="17" spans="1:10" ht="21">
      <c r="A17" s="66"/>
      <c r="B17" s="35">
        <v>2</v>
      </c>
      <c r="C17" s="88"/>
      <c r="D17" s="89"/>
      <c r="E17" s="89"/>
      <c r="F17" s="89"/>
      <c r="G17" s="90"/>
      <c r="H17" s="35"/>
      <c r="I17" s="53"/>
      <c r="J17" s="54"/>
    </row>
    <row r="18" spans="1:10" ht="21">
      <c r="A18" s="66"/>
      <c r="B18" s="35">
        <v>3</v>
      </c>
      <c r="C18" s="88"/>
      <c r="D18" s="89"/>
      <c r="E18" s="89"/>
      <c r="F18" s="89"/>
      <c r="G18" s="90"/>
      <c r="H18" s="35"/>
      <c r="I18" s="53"/>
      <c r="J18" s="54"/>
    </row>
    <row r="19" spans="1:10" ht="21">
      <c r="A19" s="66"/>
      <c r="B19" s="35">
        <v>4</v>
      </c>
      <c r="C19" s="88"/>
      <c r="D19" s="89"/>
      <c r="E19" s="89"/>
      <c r="F19" s="89"/>
      <c r="G19" s="90"/>
      <c r="H19" s="35"/>
      <c r="I19" s="53"/>
      <c r="J19" s="54"/>
    </row>
    <row r="20" spans="1:10" ht="21">
      <c r="A20" s="66"/>
      <c r="B20" s="35">
        <v>5</v>
      </c>
      <c r="C20" s="88"/>
      <c r="D20" s="89"/>
      <c r="E20" s="89"/>
      <c r="F20" s="89"/>
      <c r="G20" s="90"/>
      <c r="H20" s="35"/>
      <c r="I20" s="53"/>
      <c r="J20" s="54"/>
    </row>
    <row r="21" spans="1:10" ht="21">
      <c r="A21" s="66"/>
      <c r="B21" s="35">
        <v>6</v>
      </c>
      <c r="C21" s="88"/>
      <c r="D21" s="89"/>
      <c r="E21" s="89"/>
      <c r="F21" s="89"/>
      <c r="G21" s="90"/>
      <c r="H21" s="35"/>
      <c r="I21" s="53"/>
      <c r="J21" s="54"/>
    </row>
    <row r="22" spans="1:10" ht="21">
      <c r="A22" s="66"/>
      <c r="B22" s="35">
        <v>7</v>
      </c>
      <c r="C22" s="88"/>
      <c r="D22" s="89"/>
      <c r="E22" s="89"/>
      <c r="F22" s="89"/>
      <c r="G22" s="90"/>
      <c r="H22" s="35"/>
      <c r="I22" s="53"/>
      <c r="J22" s="54"/>
    </row>
    <row r="23" spans="1:10" ht="21.75" thickBot="1">
      <c r="A23" s="67"/>
      <c r="B23" s="36">
        <v>8</v>
      </c>
      <c r="C23" s="85"/>
      <c r="D23" s="86"/>
      <c r="E23" s="86"/>
      <c r="F23" s="86"/>
      <c r="G23" s="87"/>
      <c r="H23" s="36"/>
      <c r="I23" s="55"/>
      <c r="J23" s="56"/>
    </row>
    <row r="24" spans="1:10" ht="28.5" customHeight="1" thickBot="1">
      <c r="A24" s="45" t="s">
        <v>13</v>
      </c>
      <c r="B24" s="46"/>
      <c r="C24" s="46"/>
      <c r="D24" s="46"/>
      <c r="E24" s="46"/>
      <c r="F24" s="46"/>
      <c r="G24" s="47"/>
      <c r="H24" s="37"/>
      <c r="I24" s="48" t="e">
        <f>AVERAGE(J16:J23)</f>
        <v>#DIV/0!</v>
      </c>
      <c r="J24" s="49"/>
    </row>
  </sheetData>
  <mergeCells count="40">
    <mergeCell ref="J2:J3"/>
    <mergeCell ref="G4:G12"/>
    <mergeCell ref="H2:H3"/>
    <mergeCell ref="G2:G3"/>
    <mergeCell ref="C17:G17"/>
    <mergeCell ref="C16:G16"/>
    <mergeCell ref="I2:I3"/>
    <mergeCell ref="C2:C3"/>
    <mergeCell ref="D2:D3"/>
    <mergeCell ref="E2:E3"/>
    <mergeCell ref="F2:F3"/>
    <mergeCell ref="A1:D1"/>
    <mergeCell ref="A2:A3"/>
    <mergeCell ref="A4:A11"/>
    <mergeCell ref="A16:A23"/>
    <mergeCell ref="B2:B3"/>
    <mergeCell ref="A12:C12"/>
    <mergeCell ref="B14:B15"/>
    <mergeCell ref="D12:E12"/>
    <mergeCell ref="A14:A15"/>
    <mergeCell ref="C14:G15"/>
    <mergeCell ref="C23:G23"/>
    <mergeCell ref="C22:G22"/>
    <mergeCell ref="C21:G21"/>
    <mergeCell ref="C20:G20"/>
    <mergeCell ref="C19:G19"/>
    <mergeCell ref="C18:G18"/>
    <mergeCell ref="A24:G24"/>
    <mergeCell ref="I24:J24"/>
    <mergeCell ref="H4:H12"/>
    <mergeCell ref="I21:J21"/>
    <mergeCell ref="I22:J22"/>
    <mergeCell ref="I23:J23"/>
    <mergeCell ref="I16:J16"/>
    <mergeCell ref="I17:J17"/>
    <mergeCell ref="I18:J18"/>
    <mergeCell ref="I19:J19"/>
    <mergeCell ref="I20:J20"/>
    <mergeCell ref="I14:J15"/>
    <mergeCell ref="H14:H15"/>
  </mergeCells>
  <printOptions horizontalCentered="1" verticalCentered="1"/>
  <pageMargins left="0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5"/>
  <sheetViews>
    <sheetView rightToLeft="1" view="pageBreakPreview" topLeftCell="A13" zoomScale="85" zoomScaleSheetLayoutView="85" workbookViewId="0">
      <selection activeCell="H2" sqref="A2:H45"/>
    </sheetView>
  </sheetViews>
  <sheetFormatPr defaultRowHeight="15"/>
  <cols>
    <col min="1" max="1" width="5.28515625" style="3" customWidth="1"/>
    <col min="2" max="2" width="18" style="3" customWidth="1"/>
    <col min="3" max="3" width="15.85546875" style="3" customWidth="1"/>
    <col min="4" max="5" width="14.28515625" style="3" customWidth="1"/>
    <col min="6" max="6" width="10.42578125" style="3" customWidth="1"/>
    <col min="7" max="7" width="11.140625" style="3" customWidth="1"/>
    <col min="8" max="8" width="12" style="3" customWidth="1"/>
    <col min="9" max="16384" width="9.140625" style="3"/>
  </cols>
  <sheetData>
    <row r="1" spans="1:8" ht="39.75" customHeight="1" thickBot="1">
      <c r="A1" s="122" t="s">
        <v>28</v>
      </c>
      <c r="B1" s="122"/>
      <c r="C1" s="122"/>
      <c r="D1" s="122"/>
      <c r="E1" s="122"/>
      <c r="F1" s="122"/>
      <c r="G1" s="122"/>
      <c r="H1" s="122"/>
    </row>
    <row r="2" spans="1:8" ht="21" customHeight="1">
      <c r="A2" s="79" t="s">
        <v>0</v>
      </c>
      <c r="B2" s="100" t="s">
        <v>14</v>
      </c>
      <c r="C2" s="81" t="s">
        <v>15</v>
      </c>
      <c r="D2" s="100" t="s">
        <v>2</v>
      </c>
      <c r="E2" s="100" t="s">
        <v>3</v>
      </c>
      <c r="F2" s="123" t="s">
        <v>4</v>
      </c>
      <c r="G2" s="125" t="s">
        <v>19</v>
      </c>
      <c r="H2" s="103" t="s">
        <v>26</v>
      </c>
    </row>
    <row r="3" spans="1:8" ht="62.25" customHeight="1" thickBot="1">
      <c r="A3" s="91"/>
      <c r="B3" s="102"/>
      <c r="C3" s="92"/>
      <c r="D3" s="102"/>
      <c r="E3" s="102"/>
      <c r="F3" s="124"/>
      <c r="G3" s="126"/>
      <c r="H3" s="104"/>
    </row>
    <row r="4" spans="1:8" ht="21.75" thickBot="1">
      <c r="A4" s="107"/>
      <c r="B4" s="118"/>
      <c r="C4" s="24" t="s">
        <v>16</v>
      </c>
      <c r="D4" s="107"/>
      <c r="E4" s="14"/>
      <c r="F4" s="25"/>
      <c r="G4" s="120"/>
      <c r="H4" s="42" t="e">
        <f>(G4/G44)*F4</f>
        <v>#DIV/0!</v>
      </c>
    </row>
    <row r="5" spans="1:8" ht="21.75" thickBot="1">
      <c r="A5" s="108"/>
      <c r="B5" s="110"/>
      <c r="C5" s="26" t="s">
        <v>17</v>
      </c>
      <c r="D5" s="108"/>
      <c r="E5" s="15"/>
      <c r="F5" s="27"/>
      <c r="G5" s="106"/>
      <c r="H5" s="42" t="e">
        <f>(G4/G44)*F5</f>
        <v>#DIV/0!</v>
      </c>
    </row>
    <row r="6" spans="1:8" ht="21.75" thickBot="1">
      <c r="A6" s="119"/>
      <c r="B6" s="109"/>
      <c r="C6" s="7" t="s">
        <v>16</v>
      </c>
      <c r="D6" s="119"/>
      <c r="E6" s="8"/>
      <c r="F6" s="28"/>
      <c r="G6" s="121"/>
      <c r="H6" s="42" t="e">
        <f>(G6/G44)*F6</f>
        <v>#DIV/0!</v>
      </c>
    </row>
    <row r="7" spans="1:8" ht="21.75" thickBot="1">
      <c r="A7" s="108"/>
      <c r="B7" s="110"/>
      <c r="C7" s="26" t="s">
        <v>17</v>
      </c>
      <c r="D7" s="108"/>
      <c r="E7" s="15"/>
      <c r="F7" s="27"/>
      <c r="G7" s="106"/>
      <c r="H7" s="42" t="e">
        <f>(G6/G44)*F7</f>
        <v>#DIV/0!</v>
      </c>
    </row>
    <row r="8" spans="1:8" ht="21.75" thickBot="1">
      <c r="A8" s="107"/>
      <c r="B8" s="109"/>
      <c r="C8" s="7" t="s">
        <v>16</v>
      </c>
      <c r="D8" s="111"/>
      <c r="E8" s="8"/>
      <c r="F8" s="28"/>
      <c r="G8" s="105"/>
      <c r="H8" s="42" t="e">
        <f>(G8/G44)*F8</f>
        <v>#DIV/0!</v>
      </c>
    </row>
    <row r="9" spans="1:8" ht="21.75" thickBot="1">
      <c r="A9" s="108"/>
      <c r="B9" s="110"/>
      <c r="C9" s="26" t="s">
        <v>17</v>
      </c>
      <c r="D9" s="108"/>
      <c r="E9" s="15"/>
      <c r="F9" s="27"/>
      <c r="G9" s="106"/>
      <c r="H9" s="42" t="e">
        <f>(G8/G44)*F9</f>
        <v>#DIV/0!</v>
      </c>
    </row>
    <row r="10" spans="1:8" ht="21.75" thickBot="1">
      <c r="A10" s="107"/>
      <c r="B10" s="118"/>
      <c r="C10" s="29" t="s">
        <v>16</v>
      </c>
      <c r="D10" s="107"/>
      <c r="E10" s="14"/>
      <c r="F10" s="30"/>
      <c r="G10" s="105"/>
      <c r="H10" s="42" t="e">
        <f>(G10/G44)*F10</f>
        <v>#DIV/0!</v>
      </c>
    </row>
    <row r="11" spans="1:8" ht="21.75" thickBot="1">
      <c r="A11" s="108"/>
      <c r="B11" s="110"/>
      <c r="C11" s="39" t="s">
        <v>17</v>
      </c>
      <c r="D11" s="108"/>
      <c r="E11" s="15"/>
      <c r="F11" s="27"/>
      <c r="G11" s="106"/>
      <c r="H11" s="42" t="e">
        <f>(G10/G44)*F11</f>
        <v>#DIV/0!</v>
      </c>
    </row>
    <row r="12" spans="1:8" ht="21.75" thickBot="1">
      <c r="A12" s="107"/>
      <c r="B12" s="118"/>
      <c r="C12" s="29" t="s">
        <v>16</v>
      </c>
      <c r="D12" s="107"/>
      <c r="E12" s="14"/>
      <c r="F12" s="30"/>
      <c r="G12" s="105"/>
      <c r="H12" s="42" t="e">
        <f>(G12/G44)*F12</f>
        <v>#DIV/0!</v>
      </c>
    </row>
    <row r="13" spans="1:8" ht="21.75" thickBot="1">
      <c r="A13" s="108"/>
      <c r="B13" s="110"/>
      <c r="C13" s="39" t="s">
        <v>17</v>
      </c>
      <c r="D13" s="108"/>
      <c r="E13" s="15"/>
      <c r="F13" s="27"/>
      <c r="G13" s="106"/>
      <c r="H13" s="42" t="e">
        <f>(G12/G44)*F13</f>
        <v>#DIV/0!</v>
      </c>
    </row>
    <row r="14" spans="1:8" ht="21.75" thickBot="1">
      <c r="A14" s="107"/>
      <c r="B14" s="118"/>
      <c r="C14" s="29" t="s">
        <v>16</v>
      </c>
      <c r="D14" s="107"/>
      <c r="E14" s="14"/>
      <c r="F14" s="30"/>
      <c r="G14" s="105"/>
      <c r="H14" s="42" t="e">
        <f>(G14/G44)*F14</f>
        <v>#DIV/0!</v>
      </c>
    </row>
    <row r="15" spans="1:8" ht="21.75" thickBot="1">
      <c r="A15" s="108"/>
      <c r="B15" s="110"/>
      <c r="C15" s="39" t="s">
        <v>17</v>
      </c>
      <c r="D15" s="108"/>
      <c r="E15" s="15"/>
      <c r="F15" s="27"/>
      <c r="G15" s="106"/>
      <c r="H15" s="42" t="e">
        <f>(G14/G44)*F15</f>
        <v>#DIV/0!</v>
      </c>
    </row>
    <row r="16" spans="1:8" ht="21.75" thickBot="1">
      <c r="A16" s="107"/>
      <c r="B16" s="118"/>
      <c r="C16" s="24" t="s">
        <v>16</v>
      </c>
      <c r="D16" s="107"/>
      <c r="E16" s="14"/>
      <c r="F16" s="30"/>
      <c r="G16" s="105"/>
      <c r="H16" s="42" t="e">
        <f>(G16/G44)*F16</f>
        <v>#DIV/0!</v>
      </c>
    </row>
    <row r="17" spans="1:8" ht="21.75" thickBot="1">
      <c r="A17" s="108"/>
      <c r="B17" s="110"/>
      <c r="C17" s="26" t="s">
        <v>17</v>
      </c>
      <c r="D17" s="108"/>
      <c r="E17" s="15"/>
      <c r="F17" s="27"/>
      <c r="G17" s="106"/>
      <c r="H17" s="42" t="e">
        <f>(G16/G44)*F17</f>
        <v>#DIV/0!</v>
      </c>
    </row>
    <row r="18" spans="1:8" ht="21.75" thickBot="1">
      <c r="A18" s="107"/>
      <c r="B18" s="118"/>
      <c r="C18" s="24" t="s">
        <v>16</v>
      </c>
      <c r="D18" s="111"/>
      <c r="E18" s="14"/>
      <c r="F18" s="30"/>
      <c r="G18" s="105"/>
      <c r="H18" s="42" t="e">
        <f>(G18/G44)*F18</f>
        <v>#DIV/0!</v>
      </c>
    </row>
    <row r="19" spans="1:8" ht="21.75" thickBot="1">
      <c r="A19" s="108"/>
      <c r="B19" s="110"/>
      <c r="C19" s="26" t="s">
        <v>17</v>
      </c>
      <c r="D19" s="108"/>
      <c r="E19" s="15"/>
      <c r="F19" s="27"/>
      <c r="G19" s="106"/>
      <c r="H19" s="42" t="e">
        <f>(G18/G44)*F19</f>
        <v>#DIV/0!</v>
      </c>
    </row>
    <row r="20" spans="1:8" ht="21.75" thickBot="1">
      <c r="A20" s="107"/>
      <c r="B20" s="109"/>
      <c r="C20" s="7" t="s">
        <v>16</v>
      </c>
      <c r="D20" s="111"/>
      <c r="E20" s="8"/>
      <c r="F20" s="28"/>
      <c r="G20" s="105"/>
      <c r="H20" s="42" t="e">
        <f>(G20/G44)*F20</f>
        <v>#DIV/0!</v>
      </c>
    </row>
    <row r="21" spans="1:8" ht="21.75" thickBot="1">
      <c r="A21" s="108"/>
      <c r="B21" s="110"/>
      <c r="C21" s="26" t="s">
        <v>17</v>
      </c>
      <c r="D21" s="108"/>
      <c r="E21" s="15"/>
      <c r="F21" s="27"/>
      <c r="G21" s="106"/>
      <c r="H21" s="42" t="e">
        <f>(G20/G44)*F21</f>
        <v>#DIV/0!</v>
      </c>
    </row>
    <row r="22" spans="1:8" ht="21.75" thickBot="1">
      <c r="A22" s="107"/>
      <c r="B22" s="118"/>
      <c r="C22" s="29" t="s">
        <v>16</v>
      </c>
      <c r="D22" s="107"/>
      <c r="E22" s="14"/>
      <c r="F22" s="30"/>
      <c r="G22" s="105"/>
      <c r="H22" s="42" t="e">
        <f>(G22/G44)*F22</f>
        <v>#DIV/0!</v>
      </c>
    </row>
    <row r="23" spans="1:8" ht="21.75" thickBot="1">
      <c r="A23" s="108"/>
      <c r="B23" s="110"/>
      <c r="C23" s="39" t="s">
        <v>17</v>
      </c>
      <c r="D23" s="108"/>
      <c r="E23" s="15"/>
      <c r="F23" s="27"/>
      <c r="G23" s="106"/>
      <c r="H23" s="42" t="e">
        <f>(G22/G44)*F23</f>
        <v>#DIV/0!</v>
      </c>
    </row>
    <row r="24" spans="1:8" ht="21.75" thickBot="1">
      <c r="A24" s="107"/>
      <c r="B24" s="118"/>
      <c r="C24" s="29" t="s">
        <v>16</v>
      </c>
      <c r="D24" s="107"/>
      <c r="E24" s="14"/>
      <c r="F24" s="30"/>
      <c r="G24" s="105"/>
      <c r="H24" s="42" t="e">
        <f>(G24/G44)*F24</f>
        <v>#DIV/0!</v>
      </c>
    </row>
    <row r="25" spans="1:8" ht="21.75" thickBot="1">
      <c r="A25" s="108"/>
      <c r="B25" s="110"/>
      <c r="C25" s="39" t="s">
        <v>17</v>
      </c>
      <c r="D25" s="108"/>
      <c r="E25" s="15"/>
      <c r="F25" s="27"/>
      <c r="G25" s="106"/>
      <c r="H25" s="42" t="e">
        <f>(G24/G44)*F25</f>
        <v>#DIV/0!</v>
      </c>
    </row>
    <row r="26" spans="1:8" ht="21.75" thickBot="1">
      <c r="A26" s="107"/>
      <c r="B26" s="118"/>
      <c r="C26" s="29" t="s">
        <v>16</v>
      </c>
      <c r="D26" s="107"/>
      <c r="E26" s="14"/>
      <c r="F26" s="30"/>
      <c r="G26" s="105"/>
      <c r="H26" s="42" t="e">
        <f>(G26/G44)*F26</f>
        <v>#DIV/0!</v>
      </c>
    </row>
    <row r="27" spans="1:8" ht="21.75" thickBot="1">
      <c r="A27" s="108"/>
      <c r="B27" s="110"/>
      <c r="C27" s="39" t="s">
        <v>17</v>
      </c>
      <c r="D27" s="108"/>
      <c r="E27" s="15"/>
      <c r="F27" s="27"/>
      <c r="G27" s="106"/>
      <c r="H27" s="42" t="e">
        <f>(G26/G44)*F27</f>
        <v>#DIV/0!</v>
      </c>
    </row>
    <row r="28" spans="1:8" ht="21.75" thickBot="1">
      <c r="A28" s="119"/>
      <c r="B28" s="109"/>
      <c r="C28" s="7" t="s">
        <v>16</v>
      </c>
      <c r="D28" s="119"/>
      <c r="E28" s="8"/>
      <c r="F28" s="28"/>
      <c r="G28" s="105"/>
      <c r="H28" s="42" t="e">
        <f>(G28/G44)*F28</f>
        <v>#DIV/0!</v>
      </c>
    </row>
    <row r="29" spans="1:8" ht="21.75" thickBot="1">
      <c r="A29" s="108"/>
      <c r="B29" s="110"/>
      <c r="C29" s="26" t="s">
        <v>17</v>
      </c>
      <c r="D29" s="108"/>
      <c r="E29" s="15"/>
      <c r="F29" s="27"/>
      <c r="G29" s="106"/>
      <c r="H29" s="42" t="e">
        <f>(G28/G44)*F29</f>
        <v>#DIV/0!</v>
      </c>
    </row>
    <row r="30" spans="1:8" ht="21.75" thickBot="1">
      <c r="A30" s="107"/>
      <c r="B30" s="109"/>
      <c r="C30" s="7" t="s">
        <v>16</v>
      </c>
      <c r="D30" s="111"/>
      <c r="E30" s="8"/>
      <c r="F30" s="28"/>
      <c r="G30" s="105"/>
      <c r="H30" s="42" t="e">
        <f>(G30/G44)*F30</f>
        <v>#DIV/0!</v>
      </c>
    </row>
    <row r="31" spans="1:8" ht="21.75" thickBot="1">
      <c r="A31" s="108"/>
      <c r="B31" s="110"/>
      <c r="C31" s="26" t="s">
        <v>17</v>
      </c>
      <c r="D31" s="108"/>
      <c r="E31" s="15"/>
      <c r="F31" s="27"/>
      <c r="G31" s="106"/>
      <c r="H31" s="42" t="e">
        <f>(G32/G44)*F31</f>
        <v>#DIV/0!</v>
      </c>
    </row>
    <row r="32" spans="1:8" ht="21.75" thickBot="1">
      <c r="A32" s="107"/>
      <c r="B32" s="109"/>
      <c r="C32" s="7" t="s">
        <v>16</v>
      </c>
      <c r="D32" s="111"/>
      <c r="E32" s="8"/>
      <c r="F32" s="28"/>
      <c r="G32" s="105"/>
      <c r="H32" s="42" t="e">
        <f>(G32/G44)*F32</f>
        <v>#DIV/0!</v>
      </c>
    </row>
    <row r="33" spans="1:8" ht="21.75" thickBot="1">
      <c r="A33" s="108"/>
      <c r="B33" s="110"/>
      <c r="C33" s="26" t="s">
        <v>17</v>
      </c>
      <c r="D33" s="108"/>
      <c r="E33" s="15"/>
      <c r="F33" s="27"/>
      <c r="G33" s="106"/>
      <c r="H33" s="42" t="e">
        <f>(G32/G44)*F33</f>
        <v>#DIV/0!</v>
      </c>
    </row>
    <row r="34" spans="1:8" ht="21.75" thickBot="1">
      <c r="A34" s="107"/>
      <c r="B34" s="109"/>
      <c r="C34" s="7" t="s">
        <v>16</v>
      </c>
      <c r="D34" s="111"/>
      <c r="E34" s="8"/>
      <c r="F34" s="28"/>
      <c r="G34" s="105"/>
      <c r="H34" s="42" t="e">
        <f>(G34/G44)*F34</f>
        <v>#DIV/0!</v>
      </c>
    </row>
    <row r="35" spans="1:8" ht="21.75" thickBot="1">
      <c r="A35" s="108"/>
      <c r="B35" s="110"/>
      <c r="C35" s="26" t="s">
        <v>17</v>
      </c>
      <c r="D35" s="108"/>
      <c r="E35" s="15"/>
      <c r="F35" s="27"/>
      <c r="G35" s="106"/>
      <c r="H35" s="42" t="e">
        <f>(G34/G44)*F35</f>
        <v>#DIV/0!</v>
      </c>
    </row>
    <row r="36" spans="1:8" ht="21.75" thickBot="1">
      <c r="A36" s="107"/>
      <c r="B36" s="109"/>
      <c r="C36" s="7" t="s">
        <v>16</v>
      </c>
      <c r="D36" s="111"/>
      <c r="E36" s="8"/>
      <c r="F36" s="28"/>
      <c r="G36" s="105"/>
      <c r="H36" s="42" t="e">
        <f>(G36/G44)*F36</f>
        <v>#DIV/0!</v>
      </c>
    </row>
    <row r="37" spans="1:8" ht="21.75" thickBot="1">
      <c r="A37" s="108"/>
      <c r="B37" s="110"/>
      <c r="C37" s="26" t="s">
        <v>17</v>
      </c>
      <c r="D37" s="108"/>
      <c r="E37" s="15"/>
      <c r="F37" s="27"/>
      <c r="G37" s="106"/>
      <c r="H37" s="42" t="e">
        <f>(G36/G44)*F37</f>
        <v>#DIV/0!</v>
      </c>
    </row>
    <row r="38" spans="1:8" ht="21.75" thickBot="1">
      <c r="A38" s="107"/>
      <c r="B38" s="109"/>
      <c r="C38" s="7" t="s">
        <v>16</v>
      </c>
      <c r="D38" s="111"/>
      <c r="E38" s="8"/>
      <c r="F38" s="28"/>
      <c r="G38" s="105"/>
      <c r="H38" s="42" t="e">
        <f>(G38/G44)*F38</f>
        <v>#DIV/0!</v>
      </c>
    </row>
    <row r="39" spans="1:8" ht="21.75" thickBot="1">
      <c r="A39" s="108"/>
      <c r="B39" s="110"/>
      <c r="C39" s="26" t="s">
        <v>17</v>
      </c>
      <c r="D39" s="108"/>
      <c r="E39" s="15"/>
      <c r="F39" s="27"/>
      <c r="G39" s="106"/>
      <c r="H39" s="42" t="e">
        <f>(G38/G44)*F39</f>
        <v>#DIV/0!</v>
      </c>
    </row>
    <row r="40" spans="1:8" ht="21.75" thickBot="1">
      <c r="A40" s="107"/>
      <c r="B40" s="109"/>
      <c r="C40" s="7" t="s">
        <v>16</v>
      </c>
      <c r="D40" s="111"/>
      <c r="E40" s="8"/>
      <c r="F40" s="28"/>
      <c r="G40" s="105"/>
      <c r="H40" s="42" t="e">
        <f>(G40/G44)*F40</f>
        <v>#DIV/0!</v>
      </c>
    </row>
    <row r="41" spans="1:8" ht="21.75" thickBot="1">
      <c r="A41" s="108"/>
      <c r="B41" s="110"/>
      <c r="C41" s="26" t="s">
        <v>17</v>
      </c>
      <c r="D41" s="108"/>
      <c r="E41" s="15"/>
      <c r="F41" s="27"/>
      <c r="G41" s="106"/>
      <c r="H41" s="42" t="e">
        <f>(G40/G44)*F41</f>
        <v>#DIV/0!</v>
      </c>
    </row>
    <row r="42" spans="1:8" ht="21.75" thickBot="1">
      <c r="A42" s="107"/>
      <c r="B42" s="109"/>
      <c r="C42" s="7" t="s">
        <v>16</v>
      </c>
      <c r="D42" s="111"/>
      <c r="E42" s="8"/>
      <c r="F42" s="28"/>
      <c r="G42" s="105"/>
      <c r="H42" s="42" t="e">
        <f>(G42/G44)*F42</f>
        <v>#DIV/0!</v>
      </c>
    </row>
    <row r="43" spans="1:8" ht="21.75" thickBot="1">
      <c r="A43" s="108"/>
      <c r="B43" s="110"/>
      <c r="C43" s="26" t="s">
        <v>17</v>
      </c>
      <c r="D43" s="108"/>
      <c r="E43" s="15"/>
      <c r="F43" s="27"/>
      <c r="G43" s="106"/>
      <c r="H43" s="42" t="e">
        <f>(G42/G44)*F43</f>
        <v>#DIV/0!</v>
      </c>
    </row>
    <row r="44" spans="1:8" ht="18" customHeight="1">
      <c r="A44" s="116"/>
      <c r="B44" s="114" t="s">
        <v>18</v>
      </c>
      <c r="C44" s="24" t="s">
        <v>16</v>
      </c>
      <c r="D44" s="111">
        <f>SUM(D4:D43)</f>
        <v>0</v>
      </c>
      <c r="E44" s="33">
        <f>SUM(E4+E6+E8+E10+E12+E14+E16+E18+E20+E22+E24+E26+E28+E30+E32+E34+E36+E38+E40+E42)</f>
        <v>0</v>
      </c>
      <c r="F44" s="31"/>
      <c r="G44" s="112">
        <f>SUM(G4:G43)</f>
        <v>0</v>
      </c>
      <c r="H44" s="43" t="e">
        <f t="shared" ref="H44" si="0">SUM(H4+H6+H8+H10+H12+H14+H16+H18+H20+H22+H24+H26+H28+H30+H32+H34+H36+H38+H40+H42)</f>
        <v>#DIV/0!</v>
      </c>
    </row>
    <row r="45" spans="1:8" ht="18" customHeight="1" thickBot="1">
      <c r="A45" s="117"/>
      <c r="B45" s="115"/>
      <c r="C45" s="26" t="s">
        <v>17</v>
      </c>
      <c r="D45" s="108"/>
      <c r="E45" s="34">
        <f>SUM(E5+E7+E9+E11+E13+E15+E17+E19+E21+E23+E25+E27+E29+E31+E33+E35+E37+E39+E41+E43)</f>
        <v>0</v>
      </c>
      <c r="F45" s="32"/>
      <c r="G45" s="113"/>
      <c r="H45" s="44" t="e">
        <f t="shared" ref="H45" si="1">SUM(H5+H7+H9+H11+H13+H15+H17+H19+H21+H23+H25+H27+H29+H31+H33+H35+H37+H39+H41+H43)</f>
        <v>#DIV/0!</v>
      </c>
    </row>
  </sheetData>
  <mergeCells count="93">
    <mergeCell ref="A8:A9"/>
    <mergeCell ref="A10:A11"/>
    <mergeCell ref="B10:B11"/>
    <mergeCell ref="A1:H1"/>
    <mergeCell ref="A2:A3"/>
    <mergeCell ref="B2:B3"/>
    <mergeCell ref="F2:F3"/>
    <mergeCell ref="G2:G3"/>
    <mergeCell ref="D10:D11"/>
    <mergeCell ref="D4:D5"/>
    <mergeCell ref="D6:D7"/>
    <mergeCell ref="D8:D9"/>
    <mergeCell ref="C2:C3"/>
    <mergeCell ref="B4:B5"/>
    <mergeCell ref="B6:B7"/>
    <mergeCell ref="B8:B9"/>
    <mergeCell ref="A4:A5"/>
    <mergeCell ref="A6:A7"/>
    <mergeCell ref="A18:A19"/>
    <mergeCell ref="B18:B19"/>
    <mergeCell ref="D18:D19"/>
    <mergeCell ref="G4:G5"/>
    <mergeCell ref="G6:G7"/>
    <mergeCell ref="G8:G9"/>
    <mergeCell ref="G10:G11"/>
    <mergeCell ref="A16:A17"/>
    <mergeCell ref="B16:B17"/>
    <mergeCell ref="D16:D17"/>
    <mergeCell ref="A12:A13"/>
    <mergeCell ref="B12:B13"/>
    <mergeCell ref="D12:D13"/>
    <mergeCell ref="A14:A15"/>
    <mergeCell ref="B14:B15"/>
    <mergeCell ref="D14:D15"/>
    <mergeCell ref="D20:D21"/>
    <mergeCell ref="D22:D23"/>
    <mergeCell ref="B24:B25"/>
    <mergeCell ref="D24:D25"/>
    <mergeCell ref="A34:A35"/>
    <mergeCell ref="B34:B35"/>
    <mergeCell ref="D34:D35"/>
    <mergeCell ref="A20:A21"/>
    <mergeCell ref="B20:B21"/>
    <mergeCell ref="A22:A23"/>
    <mergeCell ref="B22:B23"/>
    <mergeCell ref="A24:A25"/>
    <mergeCell ref="A26:A27"/>
    <mergeCell ref="B26:B27"/>
    <mergeCell ref="D26:D27"/>
    <mergeCell ref="G26:G27"/>
    <mergeCell ref="A30:A31"/>
    <mergeCell ref="B30:B31"/>
    <mergeCell ref="D30:D31"/>
    <mergeCell ref="G30:G31"/>
    <mergeCell ref="A28:A29"/>
    <mergeCell ref="B28:B29"/>
    <mergeCell ref="D28:D29"/>
    <mergeCell ref="G28:G29"/>
    <mergeCell ref="A32:A33"/>
    <mergeCell ref="B32:B33"/>
    <mergeCell ref="D32:D33"/>
    <mergeCell ref="G32:G33"/>
    <mergeCell ref="A38:A39"/>
    <mergeCell ref="B38:B39"/>
    <mergeCell ref="D38:D39"/>
    <mergeCell ref="G38:G39"/>
    <mergeCell ref="A36:A37"/>
    <mergeCell ref="B36:B37"/>
    <mergeCell ref="D36:D37"/>
    <mergeCell ref="G36:G37"/>
    <mergeCell ref="A40:A41"/>
    <mergeCell ref="B40:B41"/>
    <mergeCell ref="D40:D41"/>
    <mergeCell ref="G40:G41"/>
    <mergeCell ref="G44:G45"/>
    <mergeCell ref="B44:B45"/>
    <mergeCell ref="A44:A45"/>
    <mergeCell ref="D44:D45"/>
    <mergeCell ref="A42:A43"/>
    <mergeCell ref="B42:B43"/>
    <mergeCell ref="D42:D43"/>
    <mergeCell ref="G16:G17"/>
    <mergeCell ref="G18:G19"/>
    <mergeCell ref="G20:G21"/>
    <mergeCell ref="G22:G23"/>
    <mergeCell ref="G42:G43"/>
    <mergeCell ref="G34:G35"/>
    <mergeCell ref="G24:G25"/>
    <mergeCell ref="E2:E3"/>
    <mergeCell ref="D2:D3"/>
    <mergeCell ref="H2:H3"/>
    <mergeCell ref="G12:G13"/>
    <mergeCell ref="G14:G15"/>
  </mergeCells>
  <printOptions horizontalCentered="1" verticalCentered="1"/>
  <pageMargins left="0.7" right="0.7" top="0.75" bottom="0.75" header="0.3" footer="0.3"/>
  <pageSetup paperSize="9" scale="78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بیمارستان</vt:lpstr>
      <vt:lpstr>دانشگاه</vt:lpstr>
      <vt:lpstr>بیمارستان!Print_Area</vt:lpstr>
      <vt:lpstr>دانشگاه!Print_Titles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2015-05-18T15:54:20Z</dcterms:modified>
</cp:coreProperties>
</file>